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<sst xmlns="http://schemas.openxmlformats.org/spreadsheetml/2006/main" count="94" uniqueCount="57">
  <si>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Limity wydatków na wieloletnie programy inwestycyjne w latach 2008 - 2010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</si>
  <si>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</si>
  <si>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</si>
  <si>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</si>
  <si>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</si>
  <si>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</si>
  <si>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</si>
  <si>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</si>
  <si>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</si>
  <si>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</si>
  <si>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</si>
  <si>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</si>
  <si>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</si>
  <si>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</si>
  <si>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</si>
  <si>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</si>
  <si>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</si>
  <si>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</si>
  <si>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Przebudowa ul Batorego w Ząbkach (2007-2011)</t>
  </si>
  <si>
    <t>A.      
B.
C.
…</t>
  </si>
  <si>
    <t>Starostwo</t>
  </si>
  <si>
    <t>2.</t>
  </si>
  <si>
    <t>Usprawnienie komunikacji na drogach powiatowych i wojewódzkich na terenie powiatu wołomińskiego Marecka-Zielonka, Załuskiego-Kobyłka, Armii Krajowej-Wołomin (2007-2014)</t>
  </si>
  <si>
    <t>3.</t>
  </si>
  <si>
    <t>Usprawnienie komunikacji na drogach powiatowych i wojewódzkich na terenie powiatu wołomińskiego Al.Niepodległości - Majdan, Mostówka- Ręczaje Polskie- Poświętne z budową ronda w Poświętnem (2007-2011)</t>
  </si>
  <si>
    <t>Budowa Zespołu Szkół Specjalnych w Ostrówku (2007-2009)</t>
  </si>
  <si>
    <t>Modernizacja obiektów przeznaczonych na siedzibę Ośrodka Dokumentacji Etnograficznej Wołomin ul. Orwida (lata 2006-2010)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</si>
  <si>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</si>
  <si>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</si>
  <si>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</si>
  <si>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</si>
  <si>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</si>
  <si>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</si>
  <si>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</si>
  <si>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4.</t>
  </si>
  <si>
    <t xml:space="preserve">Budowa chodnika w Leśniakowiźnie </t>
  </si>
  <si>
    <t>A.      
B.250.000
C.
…</t>
  </si>
  <si>
    <t>5.</t>
  </si>
  <si>
    <t>Modernizacja ul. Lipińskiej od ul. Prądzyńskiego do ul. Niepodległości w Wołominie</t>
  </si>
  <si>
    <t>A.      
B.513.000
C.
…</t>
  </si>
  <si>
    <t>6.</t>
  </si>
  <si>
    <t>7.</t>
  </si>
  <si>
    <t>Modernizacja obiektów mostowych z przystosowaniem do rosnącego ruchu</t>
  </si>
  <si>
    <t>8.</t>
  </si>
  <si>
    <t>Przebudowa klatki schodowej w budynku Starostwa przy ul. Prądzyńskiego 3</t>
  </si>
  <si>
    <t>10.</t>
  </si>
  <si>
    <t>Adaptacja pomieszczeń ZS w Zielonce na potrzeby Poradni Psychologiczno-Pedagogicznej w Zielonce</t>
  </si>
  <si>
    <t>11.</t>
  </si>
  <si>
    <t>Modernizacja Oddziałów Szpitalnych i zakup sprzętu specjalistycznego dla SZPZOZ</t>
  </si>
  <si>
    <t>SZPZOZ</t>
  </si>
  <si>
    <t>12.</t>
  </si>
  <si>
    <t>13.</t>
  </si>
  <si>
    <t>14.</t>
  </si>
  <si>
    <t>Adaptacja zabytkowego Pałacu w Chrzęsnem na cele kulturalne</t>
  </si>
  <si>
    <t>Budowa drogi Krawcowizna</t>
  </si>
  <si>
    <t>A.      
B.20.000
C.
…</t>
  </si>
  <si>
    <t>Zagospodarowanie terenu przy Domu Dziecka w Równem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</si>
</sst>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22">
      <selection activeCell="D26" sqref="D26"/>
    </sheetView>
  </sheetViews>
  <sheetFormatPr defaultColWidth="9.00390625" defaultRowHeight="12.75"/>
  <cols>
    <col min="1" max="1" width="3.75390625" style="2" customWidth="1"/>
    <col min="2" max="2" width="5.00390625" style="2" customWidth="1"/>
    <col min="3" max="3" width="6.125" style="2" customWidth="1"/>
    <col min="4" max="4" width="30.00390625" style="2" customWidth="1"/>
    <col min="5" max="6" width="11.375" style="2" customWidth="1"/>
    <col min="7" max="7" width="10.00390625" style="2" customWidth="1"/>
    <col min="8" max="8" width="8.875" style="2" customWidth="1"/>
    <col min="9" max="9" width="10.25390625" style="2" customWidth="1"/>
    <col min="10" max="10" width="9.625" style="2" customWidth="1"/>
    <col min="11" max="11" width="10.00390625" style="2" customWidth="1"/>
    <col min="12" max="12" width="9.875" style="2" customWidth="1"/>
    <col min="13" max="13" width="11.375" style="2" customWidth="1"/>
    <col min="14" max="16384" width="9.125" style="2" customWidth="1"/>
  </cols>
  <sheetData>
    <row r="1" spans="1:13" ht="23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1</v>
      </c>
    </row>
    <row r="3" spans="1:13" s="4" customFormat="1" ht="23.25" customHeight="1">
      <c r="A3" s="31" t="s">
        <v>2</v>
      </c>
      <c r="B3" s="31" t="s">
        <v>3</v>
      </c>
      <c r="C3" s="31" t="s">
        <v>4</v>
      </c>
      <c r="D3" s="26" t="s">
        <v>5</v>
      </c>
      <c r="E3" s="26" t="s">
        <v>6</v>
      </c>
      <c r="F3" s="26" t="s">
        <v>7</v>
      </c>
      <c r="G3" s="26"/>
      <c r="H3" s="26"/>
      <c r="I3" s="26"/>
      <c r="J3" s="26"/>
      <c r="K3" s="26"/>
      <c r="L3" s="26"/>
      <c r="M3" s="28" t="s">
        <v>8</v>
      </c>
    </row>
    <row r="4" spans="1:13" s="4" customFormat="1" ht="23.25" customHeight="1">
      <c r="A4" s="31"/>
      <c r="B4" s="31"/>
      <c r="C4" s="31"/>
      <c r="D4" s="26"/>
      <c r="E4" s="26"/>
      <c r="F4" s="26" t="s">
        <v>9</v>
      </c>
      <c r="G4" s="26" t="s">
        <v>10</v>
      </c>
      <c r="H4" s="26"/>
      <c r="I4" s="26"/>
      <c r="J4" s="26"/>
      <c r="K4" s="26" t="s">
        <v>11</v>
      </c>
      <c r="L4" s="26" t="s">
        <v>12</v>
      </c>
      <c r="M4" s="28"/>
    </row>
    <row r="5" spans="1:13" s="4" customFormat="1" ht="33.75" customHeight="1">
      <c r="A5" s="31"/>
      <c r="B5" s="31"/>
      <c r="C5" s="31"/>
      <c r="D5" s="26"/>
      <c r="E5" s="26"/>
      <c r="F5" s="26"/>
      <c r="G5" s="26" t="s">
        <v>13</v>
      </c>
      <c r="H5" s="26" t="s">
        <v>14</v>
      </c>
      <c r="I5" s="28" t="s">
        <v>15</v>
      </c>
      <c r="J5" s="29" t="s">
        <v>16</v>
      </c>
      <c r="K5" s="26"/>
      <c r="L5" s="26"/>
      <c r="M5" s="28"/>
    </row>
    <row r="6" spans="1:13" s="4" customFormat="1" ht="19.5" customHeight="1">
      <c r="A6" s="31"/>
      <c r="B6" s="31"/>
      <c r="C6" s="31"/>
      <c r="D6" s="26"/>
      <c r="E6" s="26"/>
      <c r="F6" s="26"/>
      <c r="G6" s="26"/>
      <c r="H6" s="26"/>
      <c r="I6" s="28"/>
      <c r="J6" s="29"/>
      <c r="K6" s="26"/>
      <c r="L6" s="26"/>
      <c r="M6" s="28"/>
    </row>
    <row r="7" spans="1:13" s="4" customFormat="1" ht="19.5" customHeight="1">
      <c r="A7" s="31"/>
      <c r="B7" s="31"/>
      <c r="C7" s="31"/>
      <c r="D7" s="26"/>
      <c r="E7" s="26"/>
      <c r="F7" s="26"/>
      <c r="G7" s="26"/>
      <c r="H7" s="26"/>
      <c r="I7" s="28"/>
      <c r="J7" s="29"/>
      <c r="K7" s="26"/>
      <c r="L7" s="26"/>
      <c r="M7" s="28"/>
    </row>
    <row r="8" spans="1:13" ht="11.25" customHeight="1">
      <c r="A8" s="5">
        <v>1</v>
      </c>
      <c r="B8" s="5">
        <v>2</v>
      </c>
      <c r="C8" s="5">
        <v>3</v>
      </c>
      <c r="D8" s="5">
        <v>5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5">
        <v>14</v>
      </c>
    </row>
    <row r="9" spans="1:13" ht="24.75" customHeight="1">
      <c r="A9" s="6" t="s">
        <v>17</v>
      </c>
      <c r="B9" s="7">
        <v>600</v>
      </c>
      <c r="C9" s="7">
        <v>60014</v>
      </c>
      <c r="D9" s="19" t="s">
        <v>18</v>
      </c>
      <c r="E9" s="8">
        <v>6000000</v>
      </c>
      <c r="F9" s="8">
        <v>300000</v>
      </c>
      <c r="G9" s="8">
        <v>300000</v>
      </c>
      <c r="H9" s="9"/>
      <c r="I9" s="10" t="s">
        <v>19</v>
      </c>
      <c r="J9" s="9"/>
      <c r="K9" s="8">
        <v>3098750</v>
      </c>
      <c r="L9" s="8">
        <v>1675000</v>
      </c>
      <c r="M9" s="7" t="s">
        <v>20</v>
      </c>
    </row>
    <row r="10" spans="1:13" ht="66" customHeight="1">
      <c r="A10" s="6" t="s">
        <v>21</v>
      </c>
      <c r="B10" s="14">
        <v>600</v>
      </c>
      <c r="C10" s="14">
        <v>60014</v>
      </c>
      <c r="D10" s="19" t="s">
        <v>22</v>
      </c>
      <c r="E10" s="15">
        <v>40358260</v>
      </c>
      <c r="F10" s="15">
        <v>320000</v>
      </c>
      <c r="G10" s="15">
        <v>320000</v>
      </c>
      <c r="H10" s="16"/>
      <c r="I10" s="17" t="s">
        <v>19</v>
      </c>
      <c r="J10" s="16"/>
      <c r="K10" s="15">
        <v>5462490</v>
      </c>
      <c r="L10" s="15">
        <v>5462490</v>
      </c>
      <c r="M10" s="18" t="s">
        <v>20</v>
      </c>
    </row>
    <row r="11" spans="1:13" ht="78.75" customHeight="1">
      <c r="A11" s="6" t="s">
        <v>23</v>
      </c>
      <c r="B11" s="7">
        <v>600</v>
      </c>
      <c r="C11" s="7">
        <v>60014</v>
      </c>
      <c r="D11" s="19" t="s">
        <v>24</v>
      </c>
      <c r="E11" s="8">
        <v>20700000</v>
      </c>
      <c r="F11" s="8">
        <v>300000</v>
      </c>
      <c r="G11" s="8">
        <v>300000</v>
      </c>
      <c r="H11" s="9"/>
      <c r="I11" s="10" t="s">
        <v>19</v>
      </c>
      <c r="J11" s="9"/>
      <c r="K11" s="8">
        <v>2957088</v>
      </c>
      <c r="L11" s="8">
        <v>2957088</v>
      </c>
      <c r="M11" s="7" t="s">
        <v>20</v>
      </c>
    </row>
    <row r="12" spans="1:13" ht="37.5" customHeight="1">
      <c r="A12" s="6" t="s">
        <v>34</v>
      </c>
      <c r="B12" s="14">
        <v>600</v>
      </c>
      <c r="C12" s="14">
        <v>60014</v>
      </c>
      <c r="D12" s="19" t="s">
        <v>35</v>
      </c>
      <c r="E12" s="15">
        <v>1100000</v>
      </c>
      <c r="F12" s="15">
        <v>500000</v>
      </c>
      <c r="G12" s="15">
        <v>250000</v>
      </c>
      <c r="H12" s="16"/>
      <c r="I12" s="17" t="s">
        <v>36</v>
      </c>
      <c r="J12" s="16"/>
      <c r="K12" s="15">
        <v>600000</v>
      </c>
      <c r="L12" s="15"/>
      <c r="M12" s="18" t="s">
        <v>20</v>
      </c>
    </row>
    <row r="13" spans="1:13" ht="40.5" customHeight="1">
      <c r="A13" s="6" t="s">
        <v>37</v>
      </c>
      <c r="B13" s="18">
        <v>600</v>
      </c>
      <c r="C13" s="18">
        <v>60014</v>
      </c>
      <c r="D13" s="19" t="s">
        <v>38</v>
      </c>
      <c r="E13" s="15">
        <v>6194350</v>
      </c>
      <c r="F13" s="15">
        <v>863000</v>
      </c>
      <c r="G13" s="15">
        <v>350000</v>
      </c>
      <c r="H13" s="16"/>
      <c r="I13" s="17" t="s">
        <v>39</v>
      </c>
      <c r="J13" s="16"/>
      <c r="K13" s="15">
        <v>1830000</v>
      </c>
      <c r="L13" s="15">
        <v>1830000</v>
      </c>
      <c r="M13" s="18" t="s">
        <v>20</v>
      </c>
    </row>
    <row r="14" spans="1:13" ht="24" customHeight="1">
      <c r="A14" s="6" t="s">
        <v>40</v>
      </c>
      <c r="B14" s="18">
        <v>600</v>
      </c>
      <c r="C14" s="18">
        <v>60014</v>
      </c>
      <c r="D14" s="19" t="s">
        <v>54</v>
      </c>
      <c r="E14" s="15">
        <v>410000</v>
      </c>
      <c r="F14" s="15">
        <v>50000</v>
      </c>
      <c r="G14" s="15">
        <v>50000</v>
      </c>
      <c r="H14" s="16"/>
      <c r="I14" s="17" t="s">
        <v>19</v>
      </c>
      <c r="J14" s="16"/>
      <c r="K14" s="15">
        <v>360000</v>
      </c>
      <c r="L14" s="15"/>
      <c r="M14" s="18" t="s">
        <v>20</v>
      </c>
    </row>
    <row r="15" spans="1:13" ht="36" customHeight="1">
      <c r="A15" s="6" t="s">
        <v>41</v>
      </c>
      <c r="B15" s="18">
        <v>600</v>
      </c>
      <c r="C15" s="18">
        <v>60014</v>
      </c>
      <c r="D15" s="19" t="s">
        <v>42</v>
      </c>
      <c r="E15" s="15">
        <v>5510000</v>
      </c>
      <c r="F15" s="15">
        <v>300000</v>
      </c>
      <c r="G15" s="15">
        <v>300000</v>
      </c>
      <c r="H15" s="16"/>
      <c r="I15" s="17" t="s">
        <v>19</v>
      </c>
      <c r="J15" s="16"/>
      <c r="K15" s="15">
        <v>210000</v>
      </c>
      <c r="L15" s="15"/>
      <c r="M15" s="18" t="s">
        <v>20</v>
      </c>
    </row>
    <row r="16" spans="1:13" ht="18.75" customHeight="1">
      <c r="A16" s="27" t="s">
        <v>2</v>
      </c>
      <c r="B16" s="27" t="s">
        <v>3</v>
      </c>
      <c r="C16" s="27" t="s">
        <v>4</v>
      </c>
      <c r="D16" s="33" t="s">
        <v>5</v>
      </c>
      <c r="E16" s="33" t="s">
        <v>6</v>
      </c>
      <c r="F16" s="33" t="s">
        <v>7</v>
      </c>
      <c r="G16" s="33"/>
      <c r="H16" s="33"/>
      <c r="I16" s="33"/>
      <c r="J16" s="33"/>
      <c r="K16" s="33"/>
      <c r="L16" s="33"/>
      <c r="M16" s="28" t="s">
        <v>8</v>
      </c>
    </row>
    <row r="17" spans="1:13" ht="20.25" customHeight="1">
      <c r="A17" s="27"/>
      <c r="B17" s="27"/>
      <c r="C17" s="27"/>
      <c r="D17" s="33"/>
      <c r="E17" s="33"/>
      <c r="F17" s="33" t="s">
        <v>9</v>
      </c>
      <c r="G17" s="33" t="s">
        <v>10</v>
      </c>
      <c r="H17" s="33"/>
      <c r="I17" s="33"/>
      <c r="J17" s="33"/>
      <c r="K17" s="33" t="s">
        <v>11</v>
      </c>
      <c r="L17" s="33" t="s">
        <v>12</v>
      </c>
      <c r="M17" s="28"/>
    </row>
    <row r="18" spans="1:13" ht="20.25" customHeight="1">
      <c r="A18" s="27"/>
      <c r="B18" s="27"/>
      <c r="C18" s="27"/>
      <c r="D18" s="33"/>
      <c r="E18" s="33"/>
      <c r="F18" s="33"/>
      <c r="G18" s="33" t="s">
        <v>13</v>
      </c>
      <c r="H18" s="33" t="s">
        <v>14</v>
      </c>
      <c r="I18" s="28" t="s">
        <v>15</v>
      </c>
      <c r="J18" s="29" t="s">
        <v>16</v>
      </c>
      <c r="K18" s="33"/>
      <c r="L18" s="33"/>
      <c r="M18" s="28"/>
    </row>
    <row r="19" spans="1:13" ht="12.75">
      <c r="A19" s="27"/>
      <c r="B19" s="27"/>
      <c r="C19" s="27"/>
      <c r="D19" s="33"/>
      <c r="E19" s="33"/>
      <c r="F19" s="33"/>
      <c r="G19" s="33"/>
      <c r="H19" s="33"/>
      <c r="I19" s="28"/>
      <c r="J19" s="29"/>
      <c r="K19" s="33"/>
      <c r="L19" s="33"/>
      <c r="M19" s="28"/>
    </row>
    <row r="20" spans="1:13" ht="16.5" customHeight="1">
      <c r="A20" s="27"/>
      <c r="B20" s="27"/>
      <c r="C20" s="27"/>
      <c r="D20" s="33"/>
      <c r="E20" s="33"/>
      <c r="F20" s="33"/>
      <c r="G20" s="33"/>
      <c r="H20" s="33"/>
      <c r="I20" s="28"/>
      <c r="J20" s="29"/>
      <c r="K20" s="33"/>
      <c r="L20" s="33"/>
      <c r="M20" s="28"/>
    </row>
    <row r="21" spans="1:13" ht="9.75" customHeight="1">
      <c r="A21" s="5">
        <v>1</v>
      </c>
      <c r="B21" s="5">
        <v>2</v>
      </c>
      <c r="C21" s="5">
        <v>3</v>
      </c>
      <c r="D21" s="5">
        <v>5</v>
      </c>
      <c r="E21" s="5">
        <v>6</v>
      </c>
      <c r="F21" s="5">
        <v>7</v>
      </c>
      <c r="G21" s="5">
        <v>8</v>
      </c>
      <c r="H21" s="5">
        <v>9</v>
      </c>
      <c r="I21" s="5">
        <v>10</v>
      </c>
      <c r="J21" s="5">
        <v>11</v>
      </c>
      <c r="K21" s="5">
        <v>12</v>
      </c>
      <c r="L21" s="5">
        <v>13</v>
      </c>
      <c r="M21" s="5">
        <v>14</v>
      </c>
    </row>
    <row r="22" spans="1:13" ht="30" customHeight="1">
      <c r="A22" s="20" t="s">
        <v>43</v>
      </c>
      <c r="B22" s="25">
        <v>750</v>
      </c>
      <c r="C22" s="25">
        <v>75020</v>
      </c>
      <c r="D22" s="19" t="s">
        <v>44</v>
      </c>
      <c r="E22" s="15">
        <v>120000</v>
      </c>
      <c r="F22" s="15">
        <v>30000</v>
      </c>
      <c r="G22" s="15">
        <v>30000</v>
      </c>
      <c r="H22" s="15"/>
      <c r="I22" s="17" t="s">
        <v>19</v>
      </c>
      <c r="J22" s="15"/>
      <c r="K22" s="15">
        <v>90000</v>
      </c>
      <c r="L22" s="15"/>
      <c r="M22" s="18" t="s">
        <v>20</v>
      </c>
    </row>
    <row r="23" spans="1:13" ht="21" customHeight="1">
      <c r="A23" s="20">
        <v>9</v>
      </c>
      <c r="B23" s="7">
        <v>801</v>
      </c>
      <c r="C23" s="7">
        <v>80102</v>
      </c>
      <c r="D23" s="19" t="s">
        <v>25</v>
      </c>
      <c r="E23" s="8">
        <v>1962000</v>
      </c>
      <c r="F23" s="8">
        <v>1480000</v>
      </c>
      <c r="G23" s="8">
        <v>1480000</v>
      </c>
      <c r="H23" s="9"/>
      <c r="I23" s="10" t="s">
        <v>19</v>
      </c>
      <c r="J23" s="9"/>
      <c r="K23" s="8">
        <v>482000</v>
      </c>
      <c r="L23" s="8"/>
      <c r="M23" s="7" t="s">
        <v>20</v>
      </c>
    </row>
    <row r="24" spans="1:13" ht="33.75" customHeight="1">
      <c r="A24" s="20" t="s">
        <v>45</v>
      </c>
      <c r="B24" s="14">
        <v>801</v>
      </c>
      <c r="C24" s="14">
        <v>80130</v>
      </c>
      <c r="D24" s="19" t="s">
        <v>46</v>
      </c>
      <c r="E24" s="15">
        <v>400000</v>
      </c>
      <c r="F24" s="15">
        <v>50000</v>
      </c>
      <c r="G24" s="15">
        <v>50000</v>
      </c>
      <c r="H24" s="16"/>
      <c r="I24" s="17" t="s">
        <v>19</v>
      </c>
      <c r="J24" s="16"/>
      <c r="K24" s="15">
        <v>350000</v>
      </c>
      <c r="L24" s="15"/>
      <c r="M24" s="18" t="s">
        <v>20</v>
      </c>
    </row>
    <row r="25" spans="1:13" ht="33.75" customHeight="1">
      <c r="A25" s="20" t="s">
        <v>47</v>
      </c>
      <c r="B25" s="21">
        <v>851</v>
      </c>
      <c r="C25" s="21">
        <v>85111</v>
      </c>
      <c r="D25" s="22" t="s">
        <v>48</v>
      </c>
      <c r="E25" s="11">
        <v>32880000</v>
      </c>
      <c r="F25" s="11">
        <v>1470000</v>
      </c>
      <c r="G25" s="11">
        <v>1450000</v>
      </c>
      <c r="H25" s="23"/>
      <c r="I25" s="24" t="s">
        <v>55</v>
      </c>
      <c r="J25" s="23"/>
      <c r="K25" s="11">
        <v>6550000</v>
      </c>
      <c r="L25" s="11">
        <v>5500000</v>
      </c>
      <c r="M25" s="21" t="s">
        <v>49</v>
      </c>
    </row>
    <row r="26" spans="1:13" ht="33.75" customHeight="1">
      <c r="A26" s="20" t="s">
        <v>50</v>
      </c>
      <c r="B26" s="18">
        <v>852</v>
      </c>
      <c r="C26" s="18">
        <v>85201</v>
      </c>
      <c r="D26" s="19" t="s">
        <v>56</v>
      </c>
      <c r="E26" s="15">
        <v>120000</v>
      </c>
      <c r="F26" s="15">
        <v>20000</v>
      </c>
      <c r="G26" s="15">
        <v>20000</v>
      </c>
      <c r="H26" s="16"/>
      <c r="I26" s="17" t="s">
        <v>19</v>
      </c>
      <c r="J26" s="16"/>
      <c r="K26" s="15">
        <v>100000</v>
      </c>
      <c r="L26" s="15"/>
      <c r="M26" s="18" t="s">
        <v>20</v>
      </c>
    </row>
    <row r="27" spans="1:13" ht="51">
      <c r="A27" s="20" t="s">
        <v>51</v>
      </c>
      <c r="B27" s="7">
        <v>921</v>
      </c>
      <c r="C27" s="7">
        <v>92119</v>
      </c>
      <c r="D27" s="19" t="s">
        <v>26</v>
      </c>
      <c r="E27" s="8">
        <v>1000000</v>
      </c>
      <c r="F27" s="8">
        <v>340000</v>
      </c>
      <c r="G27" s="8">
        <v>340000</v>
      </c>
      <c r="H27" s="9"/>
      <c r="I27" s="10" t="s">
        <v>19</v>
      </c>
      <c r="J27" s="9"/>
      <c r="K27" s="8">
        <v>360000</v>
      </c>
      <c r="L27" s="8">
        <v>300000</v>
      </c>
      <c r="M27" s="7" t="s">
        <v>20</v>
      </c>
    </row>
    <row r="28" spans="1:13" ht="33.75" customHeight="1">
      <c r="A28" s="20" t="s">
        <v>52</v>
      </c>
      <c r="B28" s="14">
        <v>921</v>
      </c>
      <c r="C28" s="14">
        <v>92120</v>
      </c>
      <c r="D28" s="19" t="s">
        <v>53</v>
      </c>
      <c r="E28" s="15">
        <v>11300000</v>
      </c>
      <c r="F28" s="15">
        <v>275000</v>
      </c>
      <c r="G28" s="15">
        <v>275000</v>
      </c>
      <c r="H28" s="16"/>
      <c r="I28" s="17" t="s">
        <v>19</v>
      </c>
      <c r="J28" s="16"/>
      <c r="K28" s="15">
        <v>3500000</v>
      </c>
      <c r="L28" s="15">
        <v>7000000</v>
      </c>
      <c r="M28" s="18" t="s">
        <v>20</v>
      </c>
    </row>
    <row r="29" spans="1:13" ht="22.5" customHeight="1">
      <c r="A29" s="32" t="s">
        <v>27</v>
      </c>
      <c r="B29" s="32"/>
      <c r="C29" s="32"/>
      <c r="D29" s="32"/>
      <c r="E29" s="11">
        <f>SUM(E9+E10+E11+E12+E13+E14+E15+E22+E23+E24+E25+E26+E27+E28)</f>
        <v>128054610</v>
      </c>
      <c r="F29" s="11">
        <f>SUM(F9+F10+F11+F12+F13+F14+F15+F22+F23+F24+F25+F26+F27+F28)</f>
        <v>6298000</v>
      </c>
      <c r="G29" s="11">
        <f>SUM(G9+G10+G11+G12+G13+G14+G15+G22+G23+G24+G25+G26+G27+G28)</f>
        <v>5515000</v>
      </c>
      <c r="H29" s="11">
        <f>SUM(H9+H10+H11+H12+H13+H14+H15+H22+H23+H24+H25+H26+H27+H28)</f>
        <v>0</v>
      </c>
      <c r="I29" s="11">
        <v>783000</v>
      </c>
      <c r="J29" s="11">
        <f>SUM(J9+J10+J11+J12+J13+J14+J15+J22+J23+J24+J25+J26+J27+J28)</f>
        <v>0</v>
      </c>
      <c r="K29" s="11">
        <f>SUM(K9+K10+K11+K12+K13+K14+K15+K22+K23+K24+K25+K26+K27+K28)</f>
        <v>25950328</v>
      </c>
      <c r="L29" s="11">
        <f>SUM(L9+L10+L11+L12+L13+L14+L15+L22+L23+L24+L25+L26+L27+L28)</f>
        <v>24724578</v>
      </c>
      <c r="M29" s="12" t="s">
        <v>28</v>
      </c>
    </row>
    <row r="31" ht="12.75">
      <c r="A31" s="2" t="s">
        <v>29</v>
      </c>
    </row>
    <row r="32" ht="12.75">
      <c r="A32" s="2" t="s">
        <v>30</v>
      </c>
    </row>
    <row r="33" ht="12.75">
      <c r="A33" s="2" t="s">
        <v>31</v>
      </c>
    </row>
    <row r="34" ht="12.75">
      <c r="A34" s="2" t="s">
        <v>32</v>
      </c>
    </row>
    <row r="36" ht="12.75">
      <c r="A36" s="13" t="s">
        <v>33</v>
      </c>
    </row>
  </sheetData>
  <sheetProtection/>
  <mergeCells count="32">
    <mergeCell ref="M16:M20"/>
    <mergeCell ref="F17:F20"/>
    <mergeCell ref="G17:J17"/>
    <mergeCell ref="K17:K20"/>
    <mergeCell ref="L17:L20"/>
    <mergeCell ref="G18:G20"/>
    <mergeCell ref="H18:H20"/>
    <mergeCell ref="A29:D29"/>
    <mergeCell ref="G4:J4"/>
    <mergeCell ref="G5:G7"/>
    <mergeCell ref="H5:H7"/>
    <mergeCell ref="I5:I7"/>
    <mergeCell ref="J5:J7"/>
    <mergeCell ref="A16:A20"/>
    <mergeCell ref="D16:D20"/>
    <mergeCell ref="E16:E20"/>
    <mergeCell ref="F16:L16"/>
    <mergeCell ref="A1:M1"/>
    <mergeCell ref="A3:A7"/>
    <mergeCell ref="B3:B7"/>
    <mergeCell ref="C3:C7"/>
    <mergeCell ref="D3:D7"/>
    <mergeCell ref="F3:L3"/>
    <mergeCell ref="M3:M7"/>
    <mergeCell ref="F4:F7"/>
    <mergeCell ref="K4:K7"/>
    <mergeCell ref="E3:E7"/>
    <mergeCell ref="L4:L7"/>
    <mergeCell ref="B16:B20"/>
    <mergeCell ref="C16:C20"/>
    <mergeCell ref="I18:I20"/>
    <mergeCell ref="J18:J20"/>
  </mergeCells>
  <printOptions horizontalCentered="1"/>
  <pageMargins left="0.11811023622047245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 xml:space="preserve">&amp;R&amp;9Załącznik nr 2 
do uchwały Rady Powiatu Wołomińskiego nr XVIII-126/08
z dnia 22.04.2008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2008-04-23T07:08:52Z</cp:lastPrinted>
  <dcterms:created xsi:type="dcterms:W3CDTF">2008-02-11T11:01:50Z</dcterms:created>
  <dcterms:modified xsi:type="dcterms:W3CDTF">2008-04-23T07:08:53Z</dcterms:modified>
  <cp:category/>
  <cp:version/>
  <cp:contentType/>
  <cp:contentStatus/>
</cp:coreProperties>
</file>